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班级分" sheetId="1" r:id="rId1"/>
  </sheets>
  <calcPr calcId="144525"/>
</workbook>
</file>

<file path=xl/sharedStrings.xml><?xml version="1.0" encoding="utf-8"?>
<sst xmlns="http://schemas.openxmlformats.org/spreadsheetml/2006/main" count="155" uniqueCount="119">
  <si>
    <t>11月份</t>
  </si>
  <si>
    <t>值班记录</t>
  </si>
  <si>
    <t>劳卫部、女生部</t>
  </si>
  <si>
    <t>学检部</t>
  </si>
  <si>
    <t>体育部</t>
  </si>
  <si>
    <t>宣传部</t>
  </si>
  <si>
    <t>程伟、团委</t>
  </si>
  <si>
    <t>方波</t>
  </si>
  <si>
    <t>基础分</t>
  </si>
  <si>
    <t>加减分</t>
  </si>
  <si>
    <t>班级   得分</t>
  </si>
  <si>
    <t>班主任</t>
  </si>
  <si>
    <t>班级</t>
  </si>
  <si>
    <t>迟到早退</t>
  </si>
  <si>
    <t>旷课</t>
  </si>
  <si>
    <t>节假日登记不符</t>
  </si>
  <si>
    <t>教寝室卫生差</t>
  </si>
  <si>
    <t>晚自习差</t>
  </si>
  <si>
    <t>早操差</t>
  </si>
  <si>
    <t>公众场合抽烟</t>
  </si>
  <si>
    <t>寝室内吸烟</t>
  </si>
  <si>
    <t>熄灯后不就寝吵闹</t>
  </si>
  <si>
    <t>饮酒</t>
  </si>
  <si>
    <t>教学楼内穿拖鞋</t>
  </si>
  <si>
    <t>在楼内跑跳打闹或大声喧哗</t>
  </si>
  <si>
    <t>随地吐痰乱扔废弃物</t>
  </si>
  <si>
    <t>高空抛物</t>
  </si>
  <si>
    <t>在墙壁和公共场所乱写乱画</t>
  </si>
  <si>
    <t>未关电器</t>
  </si>
  <si>
    <t>奇装异服</t>
  </si>
  <si>
    <t>有早恋等不雅行为</t>
  </si>
  <si>
    <t>说脏话骂人</t>
  </si>
  <si>
    <t>顶撞老师不服从管理</t>
  </si>
  <si>
    <t>违反疫情期间制度规定</t>
  </si>
  <si>
    <t>私带管制刀具或危险品</t>
  </si>
  <si>
    <t>打架、敲诈勒索</t>
  </si>
  <si>
    <t>赌博</t>
  </si>
  <si>
    <t>盗窃</t>
  </si>
  <si>
    <t>熄灯后外出夜不归宿</t>
  </si>
  <si>
    <t>私拉电线或使用大功率电器等危险品</t>
  </si>
  <si>
    <t>故意损坏公共财物</t>
  </si>
  <si>
    <t>周三差榜</t>
  </si>
  <si>
    <t>教室卫生月评前20%</t>
  </si>
  <si>
    <t>教室卫生月评后20%</t>
  </si>
  <si>
    <t>寝室卫生评比前20%</t>
  </si>
  <si>
    <t>寝室卫生评比后20%</t>
  </si>
  <si>
    <t>教室卫生不合格</t>
  </si>
  <si>
    <t>宿舍卫生差榜</t>
  </si>
  <si>
    <t>连续3次差榜</t>
  </si>
  <si>
    <t>晚自习迟到、早退</t>
  </si>
  <si>
    <t>晚自习差榜</t>
  </si>
  <si>
    <t>晚自习旷课</t>
  </si>
  <si>
    <t>晚自习好榜</t>
  </si>
  <si>
    <t>月晚自习纪律评比前20%</t>
  </si>
  <si>
    <t>月晚自习纪律评后20%</t>
  </si>
  <si>
    <t>旷操</t>
  </si>
  <si>
    <t>迟到/早退</t>
  </si>
  <si>
    <t>不听从指挥</t>
  </si>
  <si>
    <t>月满勤</t>
  </si>
  <si>
    <t>板报未出</t>
  </si>
  <si>
    <t>板报评比加分</t>
  </si>
  <si>
    <t>无故不参加校内组织的活动</t>
  </si>
  <si>
    <t>参加人数达不到规定要求</t>
  </si>
  <si>
    <t>有不安全现象发生的</t>
  </si>
  <si>
    <t>参加活动不服从指挥</t>
  </si>
  <si>
    <t>活动（含技能比赛）获奖加分</t>
  </si>
  <si>
    <t>通报批评</t>
  </si>
  <si>
    <t>警告</t>
  </si>
  <si>
    <t>严重警告</t>
  </si>
  <si>
    <t>记过</t>
  </si>
  <si>
    <t>留校察看</t>
  </si>
  <si>
    <t>开除学籍</t>
  </si>
  <si>
    <t>尚未撤销处分继续违纪</t>
  </si>
  <si>
    <t>-2分/人次</t>
  </si>
  <si>
    <t>-4分/人节</t>
  </si>
  <si>
    <t>-1分/人</t>
  </si>
  <si>
    <t>-2分/间</t>
  </si>
  <si>
    <t>-2分/次</t>
  </si>
  <si>
    <t>-2分/人</t>
  </si>
  <si>
    <t>-5分/间</t>
  </si>
  <si>
    <t>-5分/人次</t>
  </si>
  <si>
    <t>-5分/次</t>
  </si>
  <si>
    <t>-3分/人</t>
  </si>
  <si>
    <t>-1~-10分/人</t>
  </si>
  <si>
    <t>-15分</t>
  </si>
  <si>
    <t>-5~20分/次</t>
  </si>
  <si>
    <t>+10分</t>
  </si>
  <si>
    <t>-10分</t>
  </si>
  <si>
    <t>-1分/人次</t>
  </si>
  <si>
    <t>-1分/次</t>
  </si>
  <si>
    <t>-2分/人节</t>
  </si>
  <si>
    <t>+2分/次</t>
  </si>
  <si>
    <t>-20分/次</t>
  </si>
  <si>
    <r>
      <t>前3名</t>
    </r>
    <r>
      <rPr>
        <b/>
        <sz val="10"/>
        <color indexed="10"/>
        <rFont val="宋体"/>
        <charset val="134"/>
      </rPr>
      <t>+10</t>
    </r>
  </si>
  <si>
    <t>-10分/班</t>
  </si>
  <si>
    <t>-5分/班</t>
  </si>
  <si>
    <t>见办法</t>
  </si>
  <si>
    <t>-5分/人</t>
  </si>
  <si>
    <t>-8分/人</t>
  </si>
  <si>
    <t>-10分/人</t>
  </si>
  <si>
    <t>量化加倍扣</t>
  </si>
  <si>
    <t>谢春芳</t>
  </si>
  <si>
    <t>中专1932</t>
  </si>
  <si>
    <t>—1</t>
  </si>
  <si>
    <t>中专2032</t>
  </si>
  <si>
    <t>方莹</t>
  </si>
  <si>
    <t>中专2031</t>
  </si>
  <si>
    <t>朱飏</t>
  </si>
  <si>
    <t>21高职</t>
  </si>
  <si>
    <t>姜莹</t>
  </si>
  <si>
    <t>中专2131</t>
  </si>
  <si>
    <t>方德荣</t>
  </si>
  <si>
    <t>18高职分析</t>
  </si>
  <si>
    <t>18高职数控</t>
  </si>
  <si>
    <t>中专1931</t>
  </si>
  <si>
    <t>—4</t>
  </si>
  <si>
    <t>徐辉</t>
  </si>
  <si>
    <t>19高职</t>
  </si>
  <si>
    <t>20高职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</si>
</sst>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9"/>
      <color indexed="10"/>
      <name val="宋体"/>
      <charset val="134"/>
    </font>
    <font>
      <b/>
      <sz val="12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9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8" borderId="19" applyNumberFormat="0" applyAlignment="0" applyProtection="0">
      <alignment vertical="center"/>
    </xf>
    <xf numFmtId="0" fontId="26" fillId="18" borderId="20" applyNumberFormat="0" applyAlignment="0" applyProtection="0">
      <alignment vertical="center"/>
    </xf>
    <xf numFmtId="0" fontId="27" fillId="27" borderId="2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0" fillId="0" borderId="0"/>
    <xf numFmtId="0" fontId="28" fillId="0" borderId="2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</cellStyleXfs>
  <cellXfs count="76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176" fontId="2" fillId="3" borderId="16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176" fontId="2" fillId="6" borderId="4" xfId="0" applyNumberFormat="1" applyFont="1" applyFill="1" applyBorder="1" applyAlignment="1">
      <alignment horizontal="center" vertical="center" wrapText="1"/>
    </xf>
    <xf numFmtId="176" fontId="3" fillId="6" borderId="4" xfId="0" applyNumberFormat="1" applyFont="1" applyFill="1" applyBorder="1" applyAlignment="1">
      <alignment horizontal="center" vertical="center" wrapText="1"/>
    </xf>
    <xf numFmtId="176" fontId="8" fillId="6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176" fontId="2" fillId="7" borderId="4" xfId="0" applyNumberFormat="1" applyFont="1" applyFill="1" applyBorder="1" applyAlignment="1">
      <alignment horizontal="center" vertical="center" wrapText="1"/>
    </xf>
    <xf numFmtId="49" fontId="1" fillId="8" borderId="16" xfId="0" applyNumberFormat="1" applyFont="1" applyFill="1" applyBorder="1" applyAlignment="1">
      <alignment horizontal="center" vertical="center" wrapText="1"/>
    </xf>
    <xf numFmtId="49" fontId="1" fillId="8" borderId="18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vertical="center" wrapText="1"/>
    </xf>
    <xf numFmtId="49" fontId="2" fillId="8" borderId="4" xfId="0" applyNumberFormat="1" applyFont="1" applyFill="1" applyBorder="1" applyAlignment="1">
      <alignment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176" fontId="8" fillId="7" borderId="4" xfId="0" applyNumberFormat="1" applyFont="1" applyFill="1" applyBorder="1" applyAlignment="1">
      <alignment horizontal="center" vertical="center" wrapText="1"/>
    </xf>
    <xf numFmtId="176" fontId="2" fillId="8" borderId="4" xfId="30" applyNumberFormat="1" applyFont="1" applyFill="1" applyBorder="1" applyAlignment="1">
      <alignment horizontal="center" vertical="center" wrapText="1"/>
    </xf>
    <xf numFmtId="176" fontId="2" fillId="8" borderId="4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3"/>
  <sheetViews>
    <sheetView tabSelected="1" zoomScaleSheetLayoutView="60" workbookViewId="0">
      <pane xSplit="5" ySplit="3" topLeftCell="F6" activePane="bottomRight" state="frozen"/>
      <selection/>
      <selection pane="topRight"/>
      <selection pane="bottomLeft"/>
      <selection pane="bottomRight" activeCell="AL5" sqref="AL5"/>
    </sheetView>
  </sheetViews>
  <sheetFormatPr defaultColWidth="4.125" defaultRowHeight="12"/>
  <cols>
    <col min="1" max="1" width="6.375" style="2"/>
    <col min="2" max="2" width="5" style="2" customWidth="1"/>
    <col min="3" max="3" width="6.875" style="2" customWidth="1"/>
    <col min="4" max="4" width="11.375" style="2"/>
    <col min="5" max="5" width="14.5" style="2" customWidth="1"/>
    <col min="6" max="6" width="4.125" style="3" customWidth="1"/>
    <col min="7" max="24" width="4.125" style="2" customWidth="1"/>
    <col min="25" max="25" width="5" style="2"/>
    <col min="26" max="26" width="5" style="2" customWidth="1"/>
    <col min="27" max="36" width="4.125" style="2" customWidth="1"/>
    <col min="37" max="37" width="4.5" style="2" customWidth="1"/>
    <col min="38" max="43" width="4.125" style="2" customWidth="1"/>
    <col min="44" max="44" width="5.25" style="2"/>
    <col min="45" max="45" width="7.375" style="4"/>
    <col min="46" max="46" width="4.875" style="2" customWidth="1"/>
    <col min="47" max="47" width="5.25" style="2"/>
    <col min="48" max="51" width="4.125" style="2" customWidth="1"/>
    <col min="52" max="52" width="5.375" style="2" customWidth="1"/>
    <col min="53" max="53" width="8.5" style="2" customWidth="1"/>
    <col min="54" max="54" width="4.125" style="2" customWidth="1"/>
    <col min="55" max="57" width="4.75" style="2" customWidth="1"/>
    <col min="58" max="65" width="4.125" style="2" customWidth="1"/>
    <col min="66" max="16384" width="4.125" style="2"/>
  </cols>
  <sheetData>
    <row r="1" s="1" customFormat="1" ht="18.75" customHeight="1" spans="1:66">
      <c r="A1" s="5" t="s">
        <v>0</v>
      </c>
      <c r="B1" s="5"/>
      <c r="C1" s="5"/>
      <c r="D1" s="5"/>
      <c r="E1" s="5"/>
      <c r="F1" s="6" t="s">
        <v>1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33"/>
      <c r="AH1" s="34" t="s">
        <v>2</v>
      </c>
      <c r="AI1" s="34"/>
      <c r="AJ1" s="34"/>
      <c r="AK1" s="34"/>
      <c r="AL1" s="34"/>
      <c r="AM1" s="34"/>
      <c r="AN1" s="34"/>
      <c r="AO1" s="34"/>
      <c r="AP1" s="45" t="s">
        <v>3</v>
      </c>
      <c r="AQ1" s="45"/>
      <c r="AR1" s="45"/>
      <c r="AS1" s="45"/>
      <c r="AT1" s="45"/>
      <c r="AU1" s="45"/>
      <c r="AV1" s="45" t="s">
        <v>4</v>
      </c>
      <c r="AW1" s="45"/>
      <c r="AX1" s="45"/>
      <c r="AY1" s="45"/>
      <c r="AZ1" s="45" t="s">
        <v>5</v>
      </c>
      <c r="BA1" s="45"/>
      <c r="BB1" s="56" t="s">
        <v>6</v>
      </c>
      <c r="BC1" s="56"/>
      <c r="BD1" s="56"/>
      <c r="BE1" s="56"/>
      <c r="BF1" s="56"/>
      <c r="BG1" s="63" t="s">
        <v>7</v>
      </c>
      <c r="BH1" s="64"/>
      <c r="BI1" s="64"/>
      <c r="BJ1" s="64"/>
      <c r="BK1" s="64"/>
      <c r="BL1" s="64"/>
      <c r="BM1" s="72"/>
      <c r="BN1" s="73"/>
    </row>
    <row r="2" ht="98.25" customHeight="1" spans="1:66">
      <c r="A2" s="8" t="s">
        <v>8</v>
      </c>
      <c r="B2" s="9" t="s">
        <v>9</v>
      </c>
      <c r="C2" s="10" t="s">
        <v>10</v>
      </c>
      <c r="D2" s="11" t="s">
        <v>11</v>
      </c>
      <c r="E2" s="9" t="s">
        <v>12</v>
      </c>
      <c r="F2" s="12" t="s">
        <v>13</v>
      </c>
      <c r="G2" s="13" t="s">
        <v>14</v>
      </c>
      <c r="H2" s="13" t="s">
        <v>15</v>
      </c>
      <c r="I2" s="30" t="s">
        <v>16</v>
      </c>
      <c r="J2" s="30" t="s">
        <v>17</v>
      </c>
      <c r="K2" s="30" t="s">
        <v>18</v>
      </c>
      <c r="L2" s="30" t="s">
        <v>19</v>
      </c>
      <c r="M2" s="30" t="s">
        <v>20</v>
      </c>
      <c r="N2" s="13" t="s">
        <v>21</v>
      </c>
      <c r="O2" s="13" t="s">
        <v>22</v>
      </c>
      <c r="P2" s="13" t="s">
        <v>23</v>
      </c>
      <c r="Q2" s="13" t="s">
        <v>24</v>
      </c>
      <c r="R2" s="13" t="s">
        <v>25</v>
      </c>
      <c r="S2" s="13" t="s">
        <v>26</v>
      </c>
      <c r="T2" s="13" t="s">
        <v>27</v>
      </c>
      <c r="U2" s="13" t="s">
        <v>28</v>
      </c>
      <c r="V2" s="13" t="s">
        <v>29</v>
      </c>
      <c r="W2" s="13" t="s">
        <v>30</v>
      </c>
      <c r="X2" s="30" t="s">
        <v>31</v>
      </c>
      <c r="Y2" s="30" t="s">
        <v>32</v>
      </c>
      <c r="Z2" s="30" t="s">
        <v>33</v>
      </c>
      <c r="AA2" s="13" t="s">
        <v>34</v>
      </c>
      <c r="AB2" s="13" t="s">
        <v>35</v>
      </c>
      <c r="AC2" s="13" t="s">
        <v>36</v>
      </c>
      <c r="AD2" s="13" t="s">
        <v>37</v>
      </c>
      <c r="AE2" s="13" t="s">
        <v>38</v>
      </c>
      <c r="AF2" s="13" t="s">
        <v>39</v>
      </c>
      <c r="AG2" s="35" t="s">
        <v>40</v>
      </c>
      <c r="AH2" s="36" t="s">
        <v>41</v>
      </c>
      <c r="AI2" s="37" t="s">
        <v>42</v>
      </c>
      <c r="AJ2" s="38" t="s">
        <v>43</v>
      </c>
      <c r="AK2" s="37" t="s">
        <v>44</v>
      </c>
      <c r="AL2" s="38" t="s">
        <v>45</v>
      </c>
      <c r="AM2" s="36" t="s">
        <v>46</v>
      </c>
      <c r="AN2" s="36" t="s">
        <v>47</v>
      </c>
      <c r="AO2" s="36" t="s">
        <v>48</v>
      </c>
      <c r="AP2" s="46" t="s">
        <v>49</v>
      </c>
      <c r="AQ2" s="46" t="s">
        <v>50</v>
      </c>
      <c r="AR2" s="46" t="s">
        <v>51</v>
      </c>
      <c r="AS2" s="47" t="s">
        <v>52</v>
      </c>
      <c r="AT2" s="48" t="s">
        <v>53</v>
      </c>
      <c r="AU2" s="49" t="s">
        <v>54</v>
      </c>
      <c r="AV2" s="46" t="s">
        <v>55</v>
      </c>
      <c r="AW2" s="46" t="s">
        <v>56</v>
      </c>
      <c r="AX2" s="46" t="s">
        <v>57</v>
      </c>
      <c r="AY2" s="57" t="s">
        <v>58</v>
      </c>
      <c r="AZ2" s="46" t="s">
        <v>59</v>
      </c>
      <c r="BA2" s="58" t="s">
        <v>60</v>
      </c>
      <c r="BB2" s="59" t="s">
        <v>61</v>
      </c>
      <c r="BC2" s="60" t="s">
        <v>62</v>
      </c>
      <c r="BD2" s="60" t="s">
        <v>63</v>
      </c>
      <c r="BE2" s="60" t="s">
        <v>64</v>
      </c>
      <c r="BF2" s="65" t="s">
        <v>65</v>
      </c>
      <c r="BG2" s="66" t="s">
        <v>66</v>
      </c>
      <c r="BH2" s="66" t="s">
        <v>67</v>
      </c>
      <c r="BI2" s="66" t="s">
        <v>68</v>
      </c>
      <c r="BJ2" s="66" t="s">
        <v>69</v>
      </c>
      <c r="BK2" s="66" t="s">
        <v>70</v>
      </c>
      <c r="BL2" s="66" t="s">
        <v>71</v>
      </c>
      <c r="BM2" s="74" t="s">
        <v>72</v>
      </c>
      <c r="BN2" s="75"/>
    </row>
    <row r="3" ht="49.5" customHeight="1" spans="1:66">
      <c r="A3" s="14"/>
      <c r="B3" s="15"/>
      <c r="C3" s="16"/>
      <c r="D3" s="17"/>
      <c r="E3" s="18"/>
      <c r="F3" s="19" t="s">
        <v>73</v>
      </c>
      <c r="G3" s="20" t="s">
        <v>74</v>
      </c>
      <c r="H3" s="20" t="s">
        <v>75</v>
      </c>
      <c r="I3" s="20" t="s">
        <v>76</v>
      </c>
      <c r="J3" s="20" t="s">
        <v>77</v>
      </c>
      <c r="K3" s="20" t="s">
        <v>77</v>
      </c>
      <c r="L3" s="20" t="s">
        <v>78</v>
      </c>
      <c r="M3" s="20" t="s">
        <v>79</v>
      </c>
      <c r="N3" s="20" t="s">
        <v>78</v>
      </c>
      <c r="O3" s="20" t="s">
        <v>80</v>
      </c>
      <c r="P3" s="20" t="s">
        <v>78</v>
      </c>
      <c r="Q3" s="20" t="s">
        <v>78</v>
      </c>
      <c r="R3" s="20" t="s">
        <v>78</v>
      </c>
      <c r="S3" s="20" t="s">
        <v>81</v>
      </c>
      <c r="T3" s="20" t="s">
        <v>78</v>
      </c>
      <c r="U3" s="20" t="s">
        <v>77</v>
      </c>
      <c r="V3" s="20" t="s">
        <v>78</v>
      </c>
      <c r="W3" s="20" t="s">
        <v>82</v>
      </c>
      <c r="X3" s="20" t="s">
        <v>82</v>
      </c>
      <c r="Y3" s="20" t="s">
        <v>80</v>
      </c>
      <c r="Z3" s="20" t="s">
        <v>83</v>
      </c>
      <c r="AA3" s="20" t="s">
        <v>84</v>
      </c>
      <c r="AB3" s="20" t="s">
        <v>84</v>
      </c>
      <c r="AC3" s="20" t="s">
        <v>84</v>
      </c>
      <c r="AD3" s="20" t="s">
        <v>84</v>
      </c>
      <c r="AE3" s="20" t="s">
        <v>84</v>
      </c>
      <c r="AF3" s="20" t="s">
        <v>84</v>
      </c>
      <c r="AG3" s="39" t="s">
        <v>85</v>
      </c>
      <c r="AH3" s="40" t="s">
        <v>79</v>
      </c>
      <c r="AI3" s="41" t="s">
        <v>86</v>
      </c>
      <c r="AJ3" s="40" t="s">
        <v>87</v>
      </c>
      <c r="AK3" s="41" t="s">
        <v>86</v>
      </c>
      <c r="AL3" s="40" t="s">
        <v>87</v>
      </c>
      <c r="AM3" s="40" t="s">
        <v>77</v>
      </c>
      <c r="AN3" s="40" t="s">
        <v>77</v>
      </c>
      <c r="AO3" s="40" t="s">
        <v>87</v>
      </c>
      <c r="AP3" s="50" t="s">
        <v>88</v>
      </c>
      <c r="AQ3" s="50" t="s">
        <v>89</v>
      </c>
      <c r="AR3" s="50" t="s">
        <v>90</v>
      </c>
      <c r="AS3" s="51" t="s">
        <v>91</v>
      </c>
      <c r="AT3" s="52" t="s">
        <v>86</v>
      </c>
      <c r="AU3" s="50" t="s">
        <v>87</v>
      </c>
      <c r="AV3" s="50" t="s">
        <v>73</v>
      </c>
      <c r="AW3" s="50" t="s">
        <v>88</v>
      </c>
      <c r="AX3" s="50" t="s">
        <v>80</v>
      </c>
      <c r="AY3" s="52" t="s">
        <v>86</v>
      </c>
      <c r="AZ3" s="50" t="s">
        <v>92</v>
      </c>
      <c r="BA3" s="52" t="s">
        <v>93</v>
      </c>
      <c r="BB3" s="61" t="s">
        <v>94</v>
      </c>
      <c r="BC3" s="61" t="s">
        <v>95</v>
      </c>
      <c r="BD3" s="61" t="s">
        <v>95</v>
      </c>
      <c r="BE3" s="61" t="s">
        <v>82</v>
      </c>
      <c r="BF3" s="67" t="s">
        <v>96</v>
      </c>
      <c r="BG3" s="68" t="s">
        <v>75</v>
      </c>
      <c r="BH3" s="68" t="s">
        <v>78</v>
      </c>
      <c r="BI3" s="68" t="s">
        <v>82</v>
      </c>
      <c r="BJ3" s="68" t="s">
        <v>97</v>
      </c>
      <c r="BK3" s="68" t="s">
        <v>98</v>
      </c>
      <c r="BL3" s="68" t="s">
        <v>99</v>
      </c>
      <c r="BM3" s="68" t="s">
        <v>100</v>
      </c>
      <c r="BN3" s="15"/>
    </row>
    <row r="4" ht="19.5" customHeight="1" spans="1:65">
      <c r="A4" s="21">
        <v>100</v>
      </c>
      <c r="B4" s="22">
        <f t="shared" ref="B4:B13" si="0">SUM(F4:BM4)</f>
        <v>10</v>
      </c>
      <c r="C4" s="23">
        <f t="shared" ref="C4:C13" si="1">SUM(A4:B4)</f>
        <v>110</v>
      </c>
      <c r="D4" s="24" t="s">
        <v>101</v>
      </c>
      <c r="E4" s="25" t="s">
        <v>102</v>
      </c>
      <c r="F4" s="2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42"/>
      <c r="AH4" s="43"/>
      <c r="AI4" s="44"/>
      <c r="AJ4" s="43"/>
      <c r="AK4" s="44"/>
      <c r="AL4" s="43"/>
      <c r="AM4" s="43"/>
      <c r="AN4" s="43">
        <v>-2</v>
      </c>
      <c r="AO4" s="43"/>
      <c r="AP4" s="53" t="s">
        <v>103</v>
      </c>
      <c r="AQ4" s="53"/>
      <c r="AR4" s="53"/>
      <c r="AS4" s="54">
        <v>2</v>
      </c>
      <c r="AT4" s="55">
        <v>10</v>
      </c>
      <c r="AU4" s="53"/>
      <c r="AV4" s="53"/>
      <c r="AW4" s="53"/>
      <c r="AX4" s="53"/>
      <c r="AY4" s="55"/>
      <c r="AZ4" s="53"/>
      <c r="BA4" s="55"/>
      <c r="BB4" s="62"/>
      <c r="BC4" s="62"/>
      <c r="BD4" s="62"/>
      <c r="BE4" s="62"/>
      <c r="BF4" s="69"/>
      <c r="BG4" s="70"/>
      <c r="BH4" s="70"/>
      <c r="BI4" s="70"/>
      <c r="BJ4" s="70"/>
      <c r="BK4" s="70"/>
      <c r="BL4" s="70"/>
      <c r="BM4" s="70"/>
    </row>
    <row r="5" ht="19.5" customHeight="1" spans="1:65">
      <c r="A5" s="21">
        <v>100</v>
      </c>
      <c r="B5" s="22">
        <f t="shared" si="0"/>
        <v>-42</v>
      </c>
      <c r="C5" s="23">
        <f t="shared" si="1"/>
        <v>58</v>
      </c>
      <c r="D5" s="24" t="s">
        <v>101</v>
      </c>
      <c r="E5" s="2" t="s">
        <v>104</v>
      </c>
      <c r="F5" s="26"/>
      <c r="G5" s="27"/>
      <c r="H5" s="27"/>
      <c r="I5" s="27"/>
      <c r="J5" s="27"/>
      <c r="K5" s="27"/>
      <c r="L5" s="27">
        <v>-2</v>
      </c>
      <c r="M5" s="27">
        <v>-10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42"/>
      <c r="AH5" s="43"/>
      <c r="AI5" s="44"/>
      <c r="AJ5" s="43"/>
      <c r="AK5" s="44"/>
      <c r="AL5" s="43">
        <v>-10</v>
      </c>
      <c r="AM5" s="43"/>
      <c r="AN5" s="43"/>
      <c r="AO5" s="43"/>
      <c r="AP5" s="53">
        <v>-8</v>
      </c>
      <c r="AQ5" s="53"/>
      <c r="AR5" s="53"/>
      <c r="AS5" s="54"/>
      <c r="AT5" s="55"/>
      <c r="AU5" s="53"/>
      <c r="AV5" s="53">
        <v>-12</v>
      </c>
      <c r="AW5" s="53"/>
      <c r="AX5" s="53"/>
      <c r="AY5" s="55"/>
      <c r="AZ5" s="53"/>
      <c r="BA5" s="55"/>
      <c r="BB5" s="62"/>
      <c r="BC5" s="62"/>
      <c r="BD5" s="62"/>
      <c r="BE5" s="62"/>
      <c r="BF5" s="69"/>
      <c r="BG5" s="70"/>
      <c r="BH5" s="70"/>
      <c r="BI5" s="70"/>
      <c r="BJ5" s="70"/>
      <c r="BK5" s="70"/>
      <c r="BL5" s="71"/>
      <c r="BM5" s="70"/>
    </row>
    <row r="6" ht="19.5" customHeight="1" spans="1:65">
      <c r="A6" s="21">
        <v>100</v>
      </c>
      <c r="B6" s="22">
        <f t="shared" si="0"/>
        <v>0</v>
      </c>
      <c r="C6" s="23">
        <f t="shared" si="1"/>
        <v>100</v>
      </c>
      <c r="D6" s="24" t="s">
        <v>105</v>
      </c>
      <c r="E6" s="28" t="s">
        <v>106</v>
      </c>
      <c r="F6" s="26"/>
      <c r="G6" s="27"/>
      <c r="H6" s="27"/>
      <c r="I6" s="27"/>
      <c r="J6" s="27"/>
      <c r="K6" s="27"/>
      <c r="L6" s="31"/>
      <c r="M6" s="31"/>
      <c r="N6" s="3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42"/>
      <c r="AH6" s="43"/>
      <c r="AI6" s="43"/>
      <c r="AJ6" s="43"/>
      <c r="AK6" s="44"/>
      <c r="AL6" s="43"/>
      <c r="AM6" s="43"/>
      <c r="AN6" s="43">
        <v>-2</v>
      </c>
      <c r="AO6" s="43"/>
      <c r="AP6" s="53">
        <v>-6</v>
      </c>
      <c r="AQ6" s="53">
        <v>-2</v>
      </c>
      <c r="AR6" s="53"/>
      <c r="AS6" s="54"/>
      <c r="AT6" s="55"/>
      <c r="AU6" s="53"/>
      <c r="AV6" s="53"/>
      <c r="AW6" s="53"/>
      <c r="AX6" s="53"/>
      <c r="AY6" s="54">
        <v>10</v>
      </c>
      <c r="AZ6" s="53"/>
      <c r="BA6" s="54"/>
      <c r="BB6" s="62"/>
      <c r="BC6" s="62"/>
      <c r="BD6" s="62"/>
      <c r="BE6" s="62"/>
      <c r="BF6" s="62"/>
      <c r="BG6" s="71"/>
      <c r="BH6" s="71"/>
      <c r="BI6" s="71"/>
      <c r="BJ6" s="71"/>
      <c r="BK6" s="71"/>
      <c r="BL6" s="71"/>
      <c r="BM6" s="71"/>
    </row>
    <row r="7" ht="19.5" customHeight="1" spans="1:65">
      <c r="A7" s="21">
        <v>100</v>
      </c>
      <c r="B7" s="22">
        <f t="shared" si="0"/>
        <v>-7</v>
      </c>
      <c r="C7" s="23">
        <f t="shared" si="1"/>
        <v>93</v>
      </c>
      <c r="D7" s="24" t="s">
        <v>107</v>
      </c>
      <c r="E7" s="28" t="s">
        <v>108</v>
      </c>
      <c r="F7" s="26"/>
      <c r="G7" s="27"/>
      <c r="H7" s="27"/>
      <c r="I7" s="27"/>
      <c r="J7" s="27"/>
      <c r="K7" s="27"/>
      <c r="L7" s="31"/>
      <c r="M7" s="31"/>
      <c r="N7" s="31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42"/>
      <c r="AH7" s="43"/>
      <c r="AI7" s="43"/>
      <c r="AJ7" s="43"/>
      <c r="AK7" s="44"/>
      <c r="AL7" s="43"/>
      <c r="AM7" s="43"/>
      <c r="AN7" s="43"/>
      <c r="AO7" s="43"/>
      <c r="AP7" s="53"/>
      <c r="AQ7" s="53"/>
      <c r="AR7" s="53"/>
      <c r="AS7" s="54"/>
      <c r="AT7" s="55"/>
      <c r="AU7" s="53"/>
      <c r="AV7" s="53">
        <v>-4</v>
      </c>
      <c r="AW7" s="53">
        <v>-3</v>
      </c>
      <c r="AX7" s="53"/>
      <c r="AY7" s="54"/>
      <c r="AZ7" s="53"/>
      <c r="BA7" s="54"/>
      <c r="BB7" s="62"/>
      <c r="BC7" s="62"/>
      <c r="BD7" s="62"/>
      <c r="BE7" s="62"/>
      <c r="BF7" s="62"/>
      <c r="BG7" s="71"/>
      <c r="BH7" s="71"/>
      <c r="BI7" s="71"/>
      <c r="BJ7" s="71"/>
      <c r="BK7" s="71"/>
      <c r="BL7" s="71"/>
      <c r="BM7" s="71"/>
    </row>
    <row r="8" ht="19.5" customHeight="1" spans="1:65">
      <c r="A8" s="21">
        <v>100</v>
      </c>
      <c r="B8" s="22">
        <f t="shared" si="0"/>
        <v>-49</v>
      </c>
      <c r="C8" s="23">
        <f t="shared" si="1"/>
        <v>51</v>
      </c>
      <c r="D8" s="24" t="s">
        <v>109</v>
      </c>
      <c r="E8" s="28" t="s">
        <v>110</v>
      </c>
      <c r="F8" s="26"/>
      <c r="G8" s="27"/>
      <c r="H8" s="27"/>
      <c r="I8" s="27"/>
      <c r="J8" s="27"/>
      <c r="K8" s="27"/>
      <c r="L8" s="31"/>
      <c r="M8" s="31">
        <v>-10</v>
      </c>
      <c r="N8" s="3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42"/>
      <c r="AH8" s="43"/>
      <c r="AI8" s="43"/>
      <c r="AJ8" s="43"/>
      <c r="AK8" s="44"/>
      <c r="AL8" s="43"/>
      <c r="AM8" s="43"/>
      <c r="AN8" s="43">
        <v>-4</v>
      </c>
      <c r="AO8" s="43"/>
      <c r="AP8" s="53">
        <v>-19</v>
      </c>
      <c r="AQ8" s="53">
        <v>-2</v>
      </c>
      <c r="AR8" s="53">
        <v>-4</v>
      </c>
      <c r="AS8" s="54"/>
      <c r="AT8" s="55"/>
      <c r="AU8" s="53"/>
      <c r="AV8" s="53">
        <v>-8</v>
      </c>
      <c r="AW8" s="53">
        <v>-2</v>
      </c>
      <c r="AX8" s="53"/>
      <c r="AY8" s="54"/>
      <c r="AZ8" s="53"/>
      <c r="BA8" s="54"/>
      <c r="BB8" s="62"/>
      <c r="BC8" s="62"/>
      <c r="BD8" s="62"/>
      <c r="BE8" s="62"/>
      <c r="BF8" s="62"/>
      <c r="BG8" s="71"/>
      <c r="BH8" s="71"/>
      <c r="BI8" s="71"/>
      <c r="BJ8" s="71"/>
      <c r="BK8" s="71"/>
      <c r="BL8" s="71"/>
      <c r="BM8" s="71"/>
    </row>
    <row r="9" ht="19.5" customHeight="1" spans="1:65">
      <c r="A9" s="21">
        <v>100</v>
      </c>
      <c r="B9" s="22">
        <f t="shared" si="0"/>
        <v>-2</v>
      </c>
      <c r="C9" s="23">
        <f t="shared" si="1"/>
        <v>98</v>
      </c>
      <c r="D9" s="24" t="s">
        <v>111</v>
      </c>
      <c r="E9" s="25" t="s">
        <v>112</v>
      </c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42"/>
      <c r="AH9" s="43"/>
      <c r="AI9" s="44"/>
      <c r="AJ9" s="43"/>
      <c r="AK9" s="44"/>
      <c r="AL9" s="43"/>
      <c r="AM9" s="43"/>
      <c r="AN9" s="43"/>
      <c r="AO9" s="43"/>
      <c r="AP9" s="53"/>
      <c r="AQ9" s="53"/>
      <c r="AR9" s="53"/>
      <c r="AS9" s="54"/>
      <c r="AT9" s="55"/>
      <c r="AU9" s="53"/>
      <c r="AV9" s="53"/>
      <c r="AW9" s="53">
        <v>-2</v>
      </c>
      <c r="AX9" s="53"/>
      <c r="AY9" s="55"/>
      <c r="AZ9" s="53"/>
      <c r="BA9" s="55"/>
      <c r="BB9" s="62"/>
      <c r="BC9" s="62"/>
      <c r="BD9" s="62"/>
      <c r="BE9" s="62"/>
      <c r="BF9" s="69"/>
      <c r="BG9" s="70"/>
      <c r="BH9" s="70"/>
      <c r="BI9" s="70"/>
      <c r="BJ9" s="70"/>
      <c r="BK9" s="70"/>
      <c r="BL9" s="70"/>
      <c r="BM9" s="70"/>
    </row>
    <row r="10" ht="19.5" customHeight="1" spans="1:65">
      <c r="A10" s="21">
        <v>100</v>
      </c>
      <c r="B10" s="22">
        <f t="shared" si="0"/>
        <v>-15</v>
      </c>
      <c r="C10" s="23">
        <f t="shared" si="1"/>
        <v>85</v>
      </c>
      <c r="D10" s="24" t="s">
        <v>111</v>
      </c>
      <c r="E10" s="25" t="s">
        <v>113</v>
      </c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>
        <v>-15</v>
      </c>
      <c r="AG10" s="42"/>
      <c r="AH10" s="43"/>
      <c r="AI10" s="44"/>
      <c r="AJ10" s="43"/>
      <c r="AK10" s="44"/>
      <c r="AL10" s="43"/>
      <c r="AM10" s="43"/>
      <c r="AN10" s="43"/>
      <c r="AO10" s="43"/>
      <c r="AP10" s="53"/>
      <c r="AQ10" s="53"/>
      <c r="AR10" s="53"/>
      <c r="AS10" s="54"/>
      <c r="AT10" s="55"/>
      <c r="AU10" s="53"/>
      <c r="AV10" s="53"/>
      <c r="AW10" s="53"/>
      <c r="AX10" s="53"/>
      <c r="AY10" s="55"/>
      <c r="AZ10" s="53"/>
      <c r="BA10" s="55"/>
      <c r="BB10" s="62"/>
      <c r="BC10" s="62"/>
      <c r="BD10" s="62"/>
      <c r="BE10" s="62"/>
      <c r="BF10" s="69"/>
      <c r="BG10" s="70"/>
      <c r="BH10" s="70"/>
      <c r="BI10" s="70"/>
      <c r="BJ10" s="70"/>
      <c r="BK10" s="70"/>
      <c r="BL10" s="70"/>
      <c r="BM10" s="70"/>
    </row>
    <row r="11" ht="19.5" customHeight="1" spans="1:65">
      <c r="A11" s="21">
        <v>100</v>
      </c>
      <c r="B11" s="22">
        <f t="shared" si="0"/>
        <v>-1</v>
      </c>
      <c r="C11" s="23">
        <f t="shared" si="1"/>
        <v>99</v>
      </c>
      <c r="D11" s="24" t="s">
        <v>111</v>
      </c>
      <c r="E11" s="25" t="s">
        <v>114</v>
      </c>
      <c r="F11" s="26"/>
      <c r="G11" s="27"/>
      <c r="H11" s="27"/>
      <c r="I11" s="27"/>
      <c r="J11" s="27"/>
      <c r="K11" s="27"/>
      <c r="L11" s="27">
        <v>-2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42"/>
      <c r="AH11" s="43"/>
      <c r="AI11" s="44"/>
      <c r="AJ11" s="43"/>
      <c r="AK11" s="44">
        <v>10</v>
      </c>
      <c r="AL11" s="43"/>
      <c r="AM11" s="43"/>
      <c r="AN11" s="43"/>
      <c r="AO11" s="43"/>
      <c r="AP11" s="53"/>
      <c r="AQ11" s="53" t="s">
        <v>115</v>
      </c>
      <c r="AR11" s="53"/>
      <c r="AS11" s="54">
        <v>2</v>
      </c>
      <c r="AT11" s="55"/>
      <c r="AU11" s="53">
        <v>-10</v>
      </c>
      <c r="AV11" s="53"/>
      <c r="AW11" s="53">
        <v>-1</v>
      </c>
      <c r="AX11" s="53"/>
      <c r="AY11" s="55"/>
      <c r="AZ11" s="53"/>
      <c r="BA11" s="55"/>
      <c r="BB11" s="62"/>
      <c r="BC11" s="62"/>
      <c r="BD11" s="62"/>
      <c r="BE11" s="62"/>
      <c r="BF11" s="69"/>
      <c r="BG11" s="70"/>
      <c r="BH11" s="70"/>
      <c r="BI11" s="70"/>
      <c r="BJ11" s="70"/>
      <c r="BK11" s="70"/>
      <c r="BL11" s="70"/>
      <c r="BM11" s="70"/>
    </row>
    <row r="12" ht="19.5" customHeight="1" spans="1:65">
      <c r="A12" s="21">
        <v>100</v>
      </c>
      <c r="B12" s="22">
        <f t="shared" si="0"/>
        <v>-18</v>
      </c>
      <c r="C12" s="23">
        <f t="shared" si="1"/>
        <v>82</v>
      </c>
      <c r="D12" s="24" t="s">
        <v>116</v>
      </c>
      <c r="E12" s="25" t="s">
        <v>117</v>
      </c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43"/>
      <c r="AI12" s="44"/>
      <c r="AJ12" s="43"/>
      <c r="AK12" s="44">
        <v>10</v>
      </c>
      <c r="AL12" s="43"/>
      <c r="AM12" s="43"/>
      <c r="AN12" s="43"/>
      <c r="AO12" s="43"/>
      <c r="AP12" s="53">
        <v>-12</v>
      </c>
      <c r="AQ12" s="53">
        <v>-6</v>
      </c>
      <c r="AR12" s="53"/>
      <c r="AS12" s="54"/>
      <c r="AT12" s="55"/>
      <c r="AU12" s="53">
        <v>-10</v>
      </c>
      <c r="AV12" s="53"/>
      <c r="AW12" s="53"/>
      <c r="AX12" s="53"/>
      <c r="AY12" s="55"/>
      <c r="AZ12" s="53"/>
      <c r="BA12" s="55"/>
      <c r="BB12" s="62"/>
      <c r="BC12" s="62"/>
      <c r="BD12" s="62"/>
      <c r="BE12" s="62"/>
      <c r="BF12" s="69"/>
      <c r="BG12" s="70"/>
      <c r="BH12" s="70"/>
      <c r="BI12" s="70"/>
      <c r="BJ12" s="70"/>
      <c r="BK12" s="70"/>
      <c r="BL12" s="70"/>
      <c r="BM12" s="70"/>
    </row>
    <row r="13" ht="19.5" customHeight="1" spans="1:65">
      <c r="A13" s="21">
        <v>100</v>
      </c>
      <c r="B13" s="29">
        <f t="shared" si="0"/>
        <v>14</v>
      </c>
      <c r="C13" s="23">
        <f t="shared" si="1"/>
        <v>114</v>
      </c>
      <c r="D13" s="24" t="s">
        <v>116</v>
      </c>
      <c r="E13" s="25" t="s">
        <v>118</v>
      </c>
      <c r="F13" s="26"/>
      <c r="G13" s="27"/>
      <c r="H13" s="27"/>
      <c r="I13" s="27"/>
      <c r="J13" s="27"/>
      <c r="K13" s="27"/>
      <c r="L13" s="32"/>
      <c r="M13" s="31"/>
      <c r="N13" s="31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43"/>
      <c r="AI13" s="44"/>
      <c r="AJ13" s="43"/>
      <c r="AK13" s="44"/>
      <c r="AL13" s="43">
        <v>-10</v>
      </c>
      <c r="AM13" s="43"/>
      <c r="AN13" s="43"/>
      <c r="AO13" s="43"/>
      <c r="AP13" s="53">
        <v>-2</v>
      </c>
      <c r="AQ13" s="53"/>
      <c r="AR13" s="53"/>
      <c r="AS13" s="54">
        <v>6</v>
      </c>
      <c r="AT13" s="55">
        <v>10</v>
      </c>
      <c r="AU13" s="53"/>
      <c r="AV13" s="53"/>
      <c r="AW13" s="53"/>
      <c r="AX13" s="53"/>
      <c r="AY13" s="54">
        <v>10</v>
      </c>
      <c r="AZ13" s="53"/>
      <c r="BA13" s="54"/>
      <c r="BB13" s="62"/>
      <c r="BC13" s="62"/>
      <c r="BD13" s="62"/>
      <c r="BE13" s="62"/>
      <c r="BF13" s="62"/>
      <c r="BG13" s="71"/>
      <c r="BH13" s="71"/>
      <c r="BI13" s="71"/>
      <c r="BJ13" s="71"/>
      <c r="BK13" s="71"/>
      <c r="BL13" s="71"/>
      <c r="BM13" s="71"/>
    </row>
  </sheetData>
  <mergeCells count="13">
    <mergeCell ref="A1:E1"/>
    <mergeCell ref="F1:AG1"/>
    <mergeCell ref="AH1:AO1"/>
    <mergeCell ref="AP1:AU1"/>
    <mergeCell ref="AV1:AY1"/>
    <mergeCell ref="AZ1:BA1"/>
    <mergeCell ref="BB1:BF1"/>
    <mergeCell ref="BG1:BM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2022-03-21T02:57:34Z</dcterms:created>
  <dcterms:modified xsi:type="dcterms:W3CDTF">2022-03-21T02:57:53Z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940CE85B52D449FEBB355738447B2F53</vt:lpwstr>
  </property>
  <property fmtid="{D5CDD505-2E9C-101B-9397-08002B2CF9AE}" pid="3" name="KSOProductBuildVer">
    <vt:lpwstr>2052-11.1.0.11365</vt:lpwstr>
  </property>
</Properties>
</file>